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7496" windowHeight="11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91" i="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<sst xmlns="http://schemas.openxmlformats.org/spreadsheetml/2006/main" count="305" uniqueCount="242">
  <si>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</si>
  <si>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</si>
  <si>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</si>
  <si>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</si>
  <si>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</si>
  <si>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</si>
  <si>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</si>
  <si>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</si>
  <si>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</si>
  <si>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</si>
  <si>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</si>
  <si>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</si>
  <si>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</si>
  <si>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</si>
  <si>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</si>
  <si>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</si>
  <si>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</si>
  <si>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Прилуцької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</si>
  <si>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</si>
  <si>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</si>
  <si>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</si>
  <si>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</si>
  <si>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</si>
  <si>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0212010</t>
  </si>
  <si>
    <t>0731</t>
  </si>
  <si>
    <t>2010</t>
  </si>
  <si>
    <t>Багатопрофільна стаціонарна медична допомога населенню</t>
  </si>
  <si>
    <t>0212100</t>
  </si>
  <si>
    <t>0722</t>
  </si>
  <si>
    <t>2100</t>
  </si>
  <si>
    <t>Стоматологічна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</si>
  <si>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</si>
  <si>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</si>
  <si>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</si>
  <si>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</si>
  <si>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</si>
  <si>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</si>
  <si>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</si>
  <si>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</si>
  <si>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0212152</t>
  </si>
  <si>
    <t>0763</t>
  </si>
  <si>
    <t>2152</t>
  </si>
  <si>
    <t>Інші програми та заходи у сфері охорони здоров`я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</si>
  <si>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</si>
  <si>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</si>
  <si>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</si>
  <si>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</si>
  <si>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</si>
  <si>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</si>
  <si>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</t>
  </si>
  <si>
    <t>0213192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</si>
  <si>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</si>
  <si>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</si>
  <si>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</si>
  <si>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0213242</t>
  </si>
  <si>
    <t>1090</t>
  </si>
  <si>
    <t>3242</t>
  </si>
  <si>
    <t>Інші заходи у сфері соціального захисту і соціального забезпечення</t>
  </si>
  <si>
    <t>0216060</t>
  </si>
  <si>
    <t>0640</t>
  </si>
  <si>
    <t>6060</t>
  </si>
  <si>
    <t>Утримання об`єктів соціальної сфери підприємств, що передаються до комунальної власності</t>
  </si>
  <si>
    <t>0216090</t>
  </si>
  <si>
    <t>6090</t>
  </si>
  <si>
    <t>Інша діяльність у сфері житлово-комунального господарства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</si>
  <si>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</si>
  <si>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</si>
  <si>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</si>
  <si>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</si>
  <si>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0217680</t>
  </si>
  <si>
    <t>7680</t>
  </si>
  <si>
    <t>Членські внески до асоціацій органів місцевого самоврядування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</si>
  <si>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</si>
  <si>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</si>
  <si>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</si>
  <si>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</si>
  <si>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0218120</t>
  </si>
  <si>
    <t>8120</t>
  </si>
  <si>
    <t>Заходи з організації рятування на водах</t>
  </si>
  <si>
    <t>0218240</t>
  </si>
  <si>
    <t>0380</t>
  </si>
  <si>
    <t>8240</t>
  </si>
  <si>
    <t>Заходи та роботи з територіальної оборони</t>
  </si>
  <si>
    <t>0218330</t>
  </si>
  <si>
    <t>0540</t>
  </si>
  <si>
    <t>8330</t>
  </si>
  <si>
    <t>Інша діяльність у сфері екології та охорони природних ресурсів</t>
  </si>
  <si>
    <t>0218410</t>
  </si>
  <si>
    <t>0830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</si>
  <si>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</si>
  <si>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</si>
  <si>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</si>
  <si>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</si>
  <si>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</si>
  <si>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</si>
  <si>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</si>
  <si>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</si>
  <si>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</si>
  <si>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</si>
  <si>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</si>
  <si>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</si>
  <si>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</si>
  <si>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</si>
  <si>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</si>
  <si>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</si>
  <si>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</si>
  <si>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</si>
  <si>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</si>
  <si>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</si>
  <si>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</si>
  <si>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</si>
  <si>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</si>
  <si>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</si>
  <si>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</si>
  <si>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</si>
  <si>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</si>
  <si>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</si>
  <si>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</si>
  <si>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</si>
  <si>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</si>
  <si>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</si>
  <si>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</si>
  <si>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</si>
  <si>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0617413</t>
  </si>
  <si>
    <t>0451</t>
  </si>
  <si>
    <t>7413</t>
  </si>
  <si>
    <t>Інші заходи у сфері автотранспорту</t>
  </si>
  <si>
    <t>0800000</t>
  </si>
  <si>
    <t>Управління соціального захисту населення Прилуцької міської ради Чернігівської області</t>
  </si>
  <si>
    <t>0810000</t>
  </si>
  <si>
    <t xml:space="preserve"> Управління праці та соціального захисту населення Прилуцької  міської ради</t>
  </si>
  <si>
    <t>0810160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</si>
  <si>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</si>
  <si>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</si>
  <si>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</si>
  <si>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</si>
  <si>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</si>
  <si>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</si>
  <si>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</si>
  <si>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</si>
  <si>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</si>
  <si>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</si>
  <si>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</si>
  <si>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</si>
  <si>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0813060</t>
  </si>
  <si>
    <t>3060</t>
  </si>
  <si>
    <t>Оздоровлення громадян, які постраждали внаслідок Чорнобильської катастрофи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</si>
  <si>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</si>
  <si>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</si>
  <si>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</si>
  <si>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</si>
  <si>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</si>
  <si>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</si>
  <si>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</si>
  <si>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</si>
  <si>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</si>
  <si>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</si>
  <si>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</si>
  <si>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</si>
  <si>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</si>
  <si>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</si>
  <si>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</si>
  <si>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0813242</t>
  </si>
  <si>
    <t>1000000</t>
  </si>
  <si>
    <t>Відділ культури і туризму Прилуцької міської ради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</si>
  <si>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</si>
  <si>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</si>
  <si>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</si>
  <si>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</si>
  <si>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</si>
  <si>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</si>
  <si>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</si>
  <si>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</si>
  <si>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</si>
  <si>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</si>
  <si>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</si>
  <si>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</si>
  <si>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</si>
  <si>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</si>
  <si>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</si>
  <si>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</si>
  <si>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</si>
  <si>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</si>
  <si>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</si>
  <si>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</si>
  <si>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1100000</t>
  </si>
  <si>
    <t>Орган з питань молоді та спорту</t>
  </si>
  <si>
    <t>1110000</t>
  </si>
  <si>
    <t>1110160</t>
  </si>
  <si>
    <t>1113122</t>
  </si>
  <si>
    <t>3122</t>
  </si>
  <si>
    <t>Заходи державної політики із забезпечення рівних прав та можливостей жінок та чоловіків</t>
  </si>
  <si>
    <t>1113133</t>
  </si>
  <si>
    <t>3133</t>
  </si>
  <si>
    <t>Інші заходи та заклади молодіжної політики</t>
  </si>
  <si>
    <t>1115011</t>
  </si>
  <si>
    <t>0810</t>
  </si>
  <si>
    <t>5011</t>
  </si>
  <si>
    <t>Проведення навчально-тренувальних зборів і змагань з олімпійських видів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</si>
  <si>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</si>
  <si>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</si>
  <si>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</si>
  <si>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1200000</t>
  </si>
  <si>
    <t>Управління житлово-комунального господарства Прилуцької міської ради</t>
  </si>
  <si>
    <t>1210000</t>
  </si>
  <si>
    <t>1216030</t>
  </si>
  <si>
    <t>0620</t>
  </si>
  <si>
    <t>6030</t>
  </si>
  <si>
    <t>Організація благоустрою населених пунктів</t>
  </si>
  <si>
    <t>1217670</t>
  </si>
  <si>
    <t>7670</t>
  </si>
  <si>
    <t>Внески до статутного капіталу суб`єктів господарювання</t>
  </si>
  <si>
    <t>1600000</t>
  </si>
  <si>
    <t>Управління містобудування та архітектури Прилуцької міської ради</t>
  </si>
  <si>
    <t>1610000</t>
  </si>
  <si>
    <t>1610160</t>
  </si>
  <si>
    <t>3400000</t>
  </si>
  <si>
    <t>Управління адміністративних послуг Прилуцької міської ради</t>
  </si>
  <si>
    <t>3410000</t>
  </si>
  <si>
    <t>Орган з питань надання адміністративних послуг</t>
  </si>
  <si>
    <t>3410160</t>
  </si>
  <si>
    <t>3700000</t>
  </si>
  <si>
    <t>Фінансове управління Прилуцької міської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</si>
  <si>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</si>
  <si>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</si>
  <si>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</si>
  <si>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</si>
  <si>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</si>
  <si>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</si>
  <si>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X</t>
  </si>
  <si>
    <t>УСЬОГО</t>
  </si>
  <si>
    <t>Начальник фінансового управління</t>
  </si>
  <si>
    <t>О.І.Ворона</t>
  </si>
  <si>
    <t>2555600000</t>
  </si>
  <si>
    <t>(код бюджету)</t>
  </si>
  <si>
    <t>оплата праці (2111+2120)</t>
  </si>
  <si>
    <t>ЗАТВЕРДЖЕНО</t>
  </si>
  <si>
    <t>Рішення міської ради</t>
  </si>
  <si>
    <t xml:space="preserve">______сесія 8 скликання </t>
  </si>
  <si>
    <t>_____________2023 року № _____</t>
  </si>
  <si>
    <t>міської ради</t>
  </si>
  <si>
    <t>видатків бюджету Прилуцької міської територіальної громади на 2024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</si>
</sst>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workbookViewId="0">
      <selection activeCell="D5" sqref="D5"/>
    </sheetView>
  </sheetViews>
  <sheetFormatPr defaultRowHeight="13.8"/>
  <cols>
    <col min="1" max="3" width="12" customWidth="1"/>
    <col min="4" max="4" width="40.6640625" customWidth="1"/>
    <col min="5" max="16" width="13.6640625" customWidth="1"/>
  </cols>
  <sheetData>
    <row r="1" spans="1:16">
      <c r="O1" t="s">
        <v>236</v>
      </c>
    </row>
    <row r="2" spans="1:16">
      <c r="O2" t="s">
        <v>237</v>
      </c>
    </row>
    <row r="3" spans="1:16">
      <c r="O3" t="s">
        <v>238</v>
      </c>
    </row>
    <row r="4" spans="1:16">
      <c r="O4" t="s">
        <v>239</v>
      </c>
    </row>
    <row r="5" spans="1:16">
      <c r="O5" t="s">
        <v>0</v>
      </c>
    </row>
    <row r="6" spans="1:16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3" t="s">
        <v>241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>
      <c r="A8" s="20" t="s">
        <v>233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19" t="s">
        <v>234</v>
      </c>
      <c r="P9" s="1" t="s">
        <v>2</v>
      </c>
    </row>
    <row r="10" spans="1:16">
      <c r="A10" s="25" t="s">
        <v>3</v>
      </c>
      <c r="B10" s="25" t="s">
        <v>4</v>
      </c>
      <c r="C10" s="25" t="s">
        <v>5</v>
      </c>
      <c r="D10" s="21" t="s">
        <v>6</v>
      </c>
      <c r="E10" s="21" t="s">
        <v>7</v>
      </c>
      <c r="F10" s="21"/>
      <c r="G10" s="21"/>
      <c r="H10" s="21"/>
      <c r="I10" s="21"/>
      <c r="J10" s="21" t="s">
        <v>13</v>
      </c>
      <c r="K10" s="21"/>
      <c r="L10" s="21"/>
      <c r="M10" s="21"/>
      <c r="N10" s="21"/>
      <c r="O10" s="21"/>
      <c r="P10" s="22" t="s">
        <v>15</v>
      </c>
    </row>
    <row r="11" spans="1:16">
      <c r="A11" s="21"/>
      <c r="B11" s="21"/>
      <c r="C11" s="21"/>
      <c r="D11" s="21"/>
      <c r="E11" s="22" t="s">
        <v>8</v>
      </c>
      <c r="F11" s="21" t="s">
        <v>9</v>
      </c>
      <c r="G11" s="21" t="s">
        <v>10</v>
      </c>
      <c r="H11" s="21"/>
      <c r="I11" s="21" t="s">
        <v>12</v>
      </c>
      <c r="J11" s="22" t="s">
        <v>8</v>
      </c>
      <c r="K11" s="21" t="s">
        <v>14</v>
      </c>
      <c r="L11" s="21" t="s">
        <v>9</v>
      </c>
      <c r="M11" s="21" t="s">
        <v>10</v>
      </c>
      <c r="N11" s="21"/>
      <c r="O11" s="21" t="s">
        <v>12</v>
      </c>
      <c r="P11" s="21"/>
    </row>
    <row r="12" spans="1:16">
      <c r="A12" s="21"/>
      <c r="B12" s="21"/>
      <c r="C12" s="21"/>
      <c r="D12" s="21"/>
      <c r="E12" s="21"/>
      <c r="F12" s="21"/>
      <c r="G12" s="21" t="s">
        <v>235</v>
      </c>
      <c r="H12" s="21" t="s">
        <v>11</v>
      </c>
      <c r="I12" s="21"/>
      <c r="J12" s="21"/>
      <c r="K12" s="21"/>
      <c r="L12" s="21"/>
      <c r="M12" s="21" t="s">
        <v>235</v>
      </c>
      <c r="N12" s="21" t="s">
        <v>11</v>
      </c>
      <c r="O12" s="21"/>
      <c r="P12" s="21"/>
    </row>
    <row r="13" spans="1:16" ht="44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>
      <c r="A15" s="6" t="s">
        <v>16</v>
      </c>
      <c r="B15" s="7"/>
      <c r="C15" s="8"/>
      <c r="D15" s="9" t="s">
        <v>17</v>
      </c>
      <c r="E15" s="10">
        <v>77749650</v>
      </c>
      <c r="F15" s="11">
        <v>73265150</v>
      </c>
      <c r="G15" s="11">
        <v>26365900</v>
      </c>
      <c r="H15" s="11">
        <v>4004600</v>
      </c>
      <c r="I15" s="11">
        <v>4484500</v>
      </c>
      <c r="J15" s="10">
        <v>16009000</v>
      </c>
      <c r="K15" s="11">
        <v>15866000</v>
      </c>
      <c r="L15" s="11">
        <v>143000</v>
      </c>
      <c r="M15" s="11">
        <v>0</v>
      </c>
      <c r="N15" s="11">
        <v>0</v>
      </c>
      <c r="O15" s="11">
        <v>15866000</v>
      </c>
      <c r="P15" s="10">
        <f t="shared" ref="P15:P46" si="0">E15+J15</f>
        <v>93758650</v>
      </c>
    </row>
    <row r="16" spans="1:16">
      <c r="A16" s="6" t="s">
        <v>18</v>
      </c>
      <c r="B16" s="7"/>
      <c r="C16" s="8"/>
      <c r="D16" s="9" t="s">
        <v>17</v>
      </c>
      <c r="E16" s="10">
        <v>77749650</v>
      </c>
      <c r="F16" s="11">
        <v>73265150</v>
      </c>
      <c r="G16" s="11">
        <v>26365900</v>
      </c>
      <c r="H16" s="11">
        <v>4004600</v>
      </c>
      <c r="I16" s="11">
        <v>4484500</v>
      </c>
      <c r="J16" s="10">
        <v>16009000</v>
      </c>
      <c r="K16" s="11">
        <v>15866000</v>
      </c>
      <c r="L16" s="11">
        <v>143000</v>
      </c>
      <c r="M16" s="11">
        <v>0</v>
      </c>
      <c r="N16" s="11">
        <v>0</v>
      </c>
      <c r="O16" s="11">
        <v>15866000</v>
      </c>
      <c r="P16" s="10">
        <f t="shared" si="0"/>
        <v>93758650</v>
      </c>
    </row>
    <row r="17" spans="1:16" ht="41.4">
      <c r="A17" s="12" t="s">
        <v>19</v>
      </c>
      <c r="B17" s="12" t="s">
        <v>21</v>
      </c>
      <c r="C17" s="13" t="s">
        <v>20</v>
      </c>
      <c r="D17" s="14" t="s">
        <v>22</v>
      </c>
      <c r="E17" s="15">
        <v>29548150</v>
      </c>
      <c r="F17" s="16">
        <v>29548150</v>
      </c>
      <c r="G17" s="16">
        <v>23395000</v>
      </c>
      <c r="H17" s="16">
        <v>3860000</v>
      </c>
      <c r="I17" s="16">
        <v>0</v>
      </c>
      <c r="J17" s="15">
        <v>416000</v>
      </c>
      <c r="K17" s="16">
        <v>416000</v>
      </c>
      <c r="L17" s="16">
        <v>0</v>
      </c>
      <c r="M17" s="16">
        <v>0</v>
      </c>
      <c r="N17" s="16">
        <v>0</v>
      </c>
      <c r="O17" s="16">
        <v>416000</v>
      </c>
      <c r="P17" s="15">
        <f t="shared" si="0"/>
        <v>29964150</v>
      </c>
    </row>
    <row r="18" spans="1:16" ht="27.6">
      <c r="A18" s="12" t="s">
        <v>23</v>
      </c>
      <c r="B18" s="12" t="s">
        <v>25</v>
      </c>
      <c r="C18" s="13" t="s">
        <v>24</v>
      </c>
      <c r="D18" s="14" t="s">
        <v>26</v>
      </c>
      <c r="E18" s="15">
        <v>23923000</v>
      </c>
      <c r="F18" s="16">
        <v>23923000</v>
      </c>
      <c r="G18" s="16">
        <v>0</v>
      </c>
      <c r="H18" s="16">
        <v>0</v>
      </c>
      <c r="I18" s="16">
        <v>0</v>
      </c>
      <c r="J18" s="15">
        <v>10450000</v>
      </c>
      <c r="K18" s="16">
        <v>10450000</v>
      </c>
      <c r="L18" s="16">
        <v>0</v>
      </c>
      <c r="M18" s="16">
        <v>0</v>
      </c>
      <c r="N18" s="16">
        <v>0</v>
      </c>
      <c r="O18" s="16">
        <v>10450000</v>
      </c>
      <c r="P18" s="15">
        <f t="shared" si="0"/>
        <v>34373000</v>
      </c>
    </row>
    <row r="19" spans="1:16">
      <c r="A19" s="12" t="s">
        <v>27</v>
      </c>
      <c r="B19" s="12" t="s">
        <v>29</v>
      </c>
      <c r="C19" s="13" t="s">
        <v>28</v>
      </c>
      <c r="D19" s="14" t="s">
        <v>30</v>
      </c>
      <c r="E19" s="15">
        <v>389000</v>
      </c>
      <c r="F19" s="16">
        <v>389000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389000</v>
      </c>
    </row>
    <row r="20" spans="1:16" ht="41.4">
      <c r="A20" s="12" t="s">
        <v>31</v>
      </c>
      <c r="B20" s="12" t="s">
        <v>33</v>
      </c>
      <c r="C20" s="13" t="s">
        <v>32</v>
      </c>
      <c r="D20" s="14" t="s">
        <v>34</v>
      </c>
      <c r="E20" s="15">
        <v>1612000</v>
      </c>
      <c r="F20" s="16">
        <v>1612000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1612000</v>
      </c>
    </row>
    <row r="21" spans="1:16" ht="41.4">
      <c r="A21" s="12" t="s">
        <v>35</v>
      </c>
      <c r="B21" s="12" t="s">
        <v>37</v>
      </c>
      <c r="C21" s="13" t="s">
        <v>36</v>
      </c>
      <c r="D21" s="14" t="s">
        <v>38</v>
      </c>
      <c r="E21" s="15">
        <v>400000</v>
      </c>
      <c r="F21" s="16">
        <v>400000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400000</v>
      </c>
    </row>
    <row r="22" spans="1:16" ht="27.6">
      <c r="A22" s="12" t="s">
        <v>39</v>
      </c>
      <c r="B22" s="12" t="s">
        <v>41</v>
      </c>
      <c r="C22" s="13" t="s">
        <v>40</v>
      </c>
      <c r="D22" s="14" t="s">
        <v>42</v>
      </c>
      <c r="E22" s="15">
        <v>6509000</v>
      </c>
      <c r="F22" s="16">
        <v>6509000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6509000</v>
      </c>
    </row>
    <row r="23" spans="1:16" ht="27.6">
      <c r="A23" s="12" t="s">
        <v>43</v>
      </c>
      <c r="B23" s="12" t="s">
        <v>45</v>
      </c>
      <c r="C23" s="13" t="s">
        <v>44</v>
      </c>
      <c r="D23" s="14" t="s">
        <v>46</v>
      </c>
      <c r="E23" s="15">
        <v>30000</v>
      </c>
      <c r="F23" s="16">
        <v>30000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30000</v>
      </c>
    </row>
    <row r="24" spans="1:16" ht="27.6">
      <c r="A24" s="12" t="s">
        <v>47</v>
      </c>
      <c r="B24" s="12" t="s">
        <v>48</v>
      </c>
      <c r="C24" s="13" t="s">
        <v>44</v>
      </c>
      <c r="D24" s="14" t="s">
        <v>49</v>
      </c>
      <c r="E24" s="15">
        <v>3246500</v>
      </c>
      <c r="F24" s="16">
        <v>3246500</v>
      </c>
      <c r="G24" s="16">
        <v>2970900</v>
      </c>
      <c r="H24" s="16">
        <v>144600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3246500</v>
      </c>
    </row>
    <row r="25" spans="1:16" ht="41.4">
      <c r="A25" s="12" t="s">
        <v>50</v>
      </c>
      <c r="B25" s="12" t="s">
        <v>52</v>
      </c>
      <c r="C25" s="13" t="s">
        <v>51</v>
      </c>
      <c r="D25" s="14" t="s">
        <v>53</v>
      </c>
      <c r="E25" s="15">
        <v>90000</v>
      </c>
      <c r="F25" s="16">
        <v>90000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90000</v>
      </c>
    </row>
    <row r="26" spans="1:16" ht="27.6">
      <c r="A26" s="12" t="s">
        <v>54</v>
      </c>
      <c r="B26" s="12" t="s">
        <v>56</v>
      </c>
      <c r="C26" s="13" t="s">
        <v>55</v>
      </c>
      <c r="D26" s="14" t="s">
        <v>57</v>
      </c>
      <c r="E26" s="15">
        <v>3544000</v>
      </c>
      <c r="F26" s="16">
        <v>3544000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3544000</v>
      </c>
    </row>
    <row r="27" spans="1:16" ht="41.4">
      <c r="A27" s="12" t="s">
        <v>58</v>
      </c>
      <c r="B27" s="12" t="s">
        <v>60</v>
      </c>
      <c r="C27" s="13" t="s">
        <v>59</v>
      </c>
      <c r="D27" s="14" t="s">
        <v>61</v>
      </c>
      <c r="E27" s="15">
        <v>197000</v>
      </c>
      <c r="F27" s="16">
        <v>0</v>
      </c>
      <c r="G27" s="16">
        <v>0</v>
      </c>
      <c r="H27" s="16">
        <v>0</v>
      </c>
      <c r="I27" s="16">
        <v>197000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197000</v>
      </c>
    </row>
    <row r="28" spans="1:16" ht="27.6">
      <c r="A28" s="12" t="s">
        <v>62</v>
      </c>
      <c r="B28" s="12" t="s">
        <v>63</v>
      </c>
      <c r="C28" s="13" t="s">
        <v>59</v>
      </c>
      <c r="D28" s="14" t="s">
        <v>64</v>
      </c>
      <c r="E28" s="15">
        <v>4287500</v>
      </c>
      <c r="F28" s="16">
        <v>0</v>
      </c>
      <c r="G28" s="16">
        <v>0</v>
      </c>
      <c r="H28" s="16">
        <v>0</v>
      </c>
      <c r="I28" s="16">
        <v>4287500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4287500</v>
      </c>
    </row>
    <row r="29" spans="1:16" ht="27.6">
      <c r="A29" s="12" t="s">
        <v>65</v>
      </c>
      <c r="B29" s="12" t="s">
        <v>67</v>
      </c>
      <c r="C29" s="13" t="s">
        <v>66</v>
      </c>
      <c r="D29" s="14" t="s">
        <v>68</v>
      </c>
      <c r="E29" s="15">
        <v>120000</v>
      </c>
      <c r="F29" s="16">
        <v>120000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120000</v>
      </c>
    </row>
    <row r="30" spans="1:16" ht="27.6">
      <c r="A30" s="12" t="s">
        <v>69</v>
      </c>
      <c r="B30" s="12" t="s">
        <v>70</v>
      </c>
      <c r="C30" s="13" t="s">
        <v>66</v>
      </c>
      <c r="D30" s="14" t="s">
        <v>71</v>
      </c>
      <c r="E30" s="15">
        <v>53500</v>
      </c>
      <c r="F30" s="16">
        <v>53500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53500</v>
      </c>
    </row>
    <row r="31" spans="1:16" ht="27.6">
      <c r="A31" s="12" t="s">
        <v>72</v>
      </c>
      <c r="B31" s="12" t="s">
        <v>74</v>
      </c>
      <c r="C31" s="13" t="s">
        <v>73</v>
      </c>
      <c r="D31" s="14" t="s">
        <v>75</v>
      </c>
      <c r="E31" s="15">
        <v>600000</v>
      </c>
      <c r="F31" s="16">
        <v>600000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600000</v>
      </c>
    </row>
    <row r="32" spans="1:16">
      <c r="A32" s="12" t="s">
        <v>76</v>
      </c>
      <c r="B32" s="12" t="s">
        <v>77</v>
      </c>
      <c r="C32" s="13" t="s">
        <v>73</v>
      </c>
      <c r="D32" s="14" t="s">
        <v>78</v>
      </c>
      <c r="E32" s="15">
        <v>50000</v>
      </c>
      <c r="F32" s="16">
        <v>50000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50000</v>
      </c>
    </row>
    <row r="33" spans="1:16">
      <c r="A33" s="12" t="s">
        <v>79</v>
      </c>
      <c r="B33" s="12" t="s">
        <v>81</v>
      </c>
      <c r="C33" s="13" t="s">
        <v>80</v>
      </c>
      <c r="D33" s="14" t="s">
        <v>82</v>
      </c>
      <c r="E33" s="15">
        <v>500000</v>
      </c>
      <c r="F33" s="16">
        <v>500000</v>
      </c>
      <c r="G33" s="16">
        <v>0</v>
      </c>
      <c r="H33" s="16">
        <v>0</v>
      </c>
      <c r="I33" s="16">
        <v>0</v>
      </c>
      <c r="J33" s="15">
        <v>5000000</v>
      </c>
      <c r="K33" s="16">
        <v>5000000</v>
      </c>
      <c r="L33" s="16">
        <v>0</v>
      </c>
      <c r="M33" s="16">
        <v>0</v>
      </c>
      <c r="N33" s="16">
        <v>0</v>
      </c>
      <c r="O33" s="16">
        <v>5000000</v>
      </c>
      <c r="P33" s="15">
        <f t="shared" si="0"/>
        <v>5500000</v>
      </c>
    </row>
    <row r="34" spans="1:16" ht="27.6">
      <c r="A34" s="12" t="s">
        <v>83</v>
      </c>
      <c r="B34" s="12" t="s">
        <v>85</v>
      </c>
      <c r="C34" s="13" t="s">
        <v>84</v>
      </c>
      <c r="D34" s="14" t="s">
        <v>86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143000</v>
      </c>
      <c r="K34" s="16">
        <v>0</v>
      </c>
      <c r="L34" s="16">
        <v>143000</v>
      </c>
      <c r="M34" s="16">
        <v>0</v>
      </c>
      <c r="N34" s="16">
        <v>0</v>
      </c>
      <c r="O34" s="16">
        <v>0</v>
      </c>
      <c r="P34" s="15">
        <f t="shared" si="0"/>
        <v>143000</v>
      </c>
    </row>
    <row r="35" spans="1:16" ht="27.6">
      <c r="A35" s="12" t="s">
        <v>87</v>
      </c>
      <c r="B35" s="12" t="s">
        <v>89</v>
      </c>
      <c r="C35" s="13" t="s">
        <v>88</v>
      </c>
      <c r="D35" s="14" t="s">
        <v>90</v>
      </c>
      <c r="E35" s="15">
        <v>2650000</v>
      </c>
      <c r="F35" s="16">
        <v>2650000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2650000</v>
      </c>
    </row>
    <row r="36" spans="1:16">
      <c r="A36" s="6" t="s">
        <v>91</v>
      </c>
      <c r="B36" s="7"/>
      <c r="C36" s="8"/>
      <c r="D36" s="9" t="s">
        <v>92</v>
      </c>
      <c r="E36" s="10">
        <v>322540850</v>
      </c>
      <c r="F36" s="11">
        <v>322540850</v>
      </c>
      <c r="G36" s="11">
        <v>239073960</v>
      </c>
      <c r="H36" s="11">
        <v>37560000</v>
      </c>
      <c r="I36" s="11">
        <v>0</v>
      </c>
      <c r="J36" s="10">
        <v>9891000</v>
      </c>
      <c r="K36" s="11">
        <v>200000</v>
      </c>
      <c r="L36" s="11">
        <v>9691000</v>
      </c>
      <c r="M36" s="11">
        <v>0</v>
      </c>
      <c r="N36" s="11">
        <v>0</v>
      </c>
      <c r="O36" s="11">
        <v>200000</v>
      </c>
      <c r="P36" s="10">
        <f t="shared" si="0"/>
        <v>332431850</v>
      </c>
    </row>
    <row r="37" spans="1:16">
      <c r="A37" s="6" t="s">
        <v>93</v>
      </c>
      <c r="B37" s="7"/>
      <c r="C37" s="8"/>
      <c r="D37" s="9" t="s">
        <v>92</v>
      </c>
      <c r="E37" s="10">
        <v>322540850</v>
      </c>
      <c r="F37" s="11">
        <v>322540850</v>
      </c>
      <c r="G37" s="11">
        <v>239073960</v>
      </c>
      <c r="H37" s="11">
        <v>37560000</v>
      </c>
      <c r="I37" s="11">
        <v>0</v>
      </c>
      <c r="J37" s="10">
        <v>9891000</v>
      </c>
      <c r="K37" s="11">
        <v>200000</v>
      </c>
      <c r="L37" s="11">
        <v>9691000</v>
      </c>
      <c r="M37" s="11">
        <v>0</v>
      </c>
      <c r="N37" s="11">
        <v>0</v>
      </c>
      <c r="O37" s="11">
        <v>200000</v>
      </c>
      <c r="P37" s="10">
        <f t="shared" si="0"/>
        <v>332431850</v>
      </c>
    </row>
    <row r="38" spans="1:16" ht="41.4">
      <c r="A38" s="12" t="s">
        <v>94</v>
      </c>
      <c r="B38" s="12" t="s">
        <v>21</v>
      </c>
      <c r="C38" s="13" t="s">
        <v>20</v>
      </c>
      <c r="D38" s="14" t="s">
        <v>22</v>
      </c>
      <c r="E38" s="15">
        <v>2347500</v>
      </c>
      <c r="F38" s="16">
        <v>2347500</v>
      </c>
      <c r="G38" s="16">
        <v>2022500</v>
      </c>
      <c r="H38" s="16">
        <v>173000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2347500</v>
      </c>
    </row>
    <row r="39" spans="1:16">
      <c r="A39" s="12" t="s">
        <v>95</v>
      </c>
      <c r="B39" s="12" t="s">
        <v>97</v>
      </c>
      <c r="C39" s="13" t="s">
        <v>96</v>
      </c>
      <c r="D39" s="14" t="s">
        <v>98</v>
      </c>
      <c r="E39" s="15">
        <v>103484660</v>
      </c>
      <c r="F39" s="16">
        <v>103484660</v>
      </c>
      <c r="G39" s="16">
        <v>69959260</v>
      </c>
      <c r="H39" s="16">
        <v>14980000</v>
      </c>
      <c r="I39" s="16">
        <v>0</v>
      </c>
      <c r="J39" s="15">
        <v>7020000</v>
      </c>
      <c r="K39" s="16">
        <v>0</v>
      </c>
      <c r="L39" s="16">
        <v>7020000</v>
      </c>
      <c r="M39" s="16">
        <v>0</v>
      </c>
      <c r="N39" s="16">
        <v>0</v>
      </c>
      <c r="O39" s="16">
        <v>0</v>
      </c>
      <c r="P39" s="15">
        <f t="shared" si="0"/>
        <v>110504660</v>
      </c>
    </row>
    <row r="40" spans="1:16" ht="41.4">
      <c r="A40" s="12" t="s">
        <v>99</v>
      </c>
      <c r="B40" s="12" t="s">
        <v>101</v>
      </c>
      <c r="C40" s="13" t="s">
        <v>100</v>
      </c>
      <c r="D40" s="14" t="s">
        <v>102</v>
      </c>
      <c r="E40" s="15">
        <v>81116000</v>
      </c>
      <c r="F40" s="16">
        <v>81116000</v>
      </c>
      <c r="G40" s="16">
        <v>35377700</v>
      </c>
      <c r="H40" s="16">
        <v>20430000</v>
      </c>
      <c r="I40" s="16">
        <v>0</v>
      </c>
      <c r="J40" s="15">
        <v>2810000</v>
      </c>
      <c r="K40" s="16">
        <v>200000</v>
      </c>
      <c r="L40" s="16">
        <v>2610000</v>
      </c>
      <c r="M40" s="16">
        <v>0</v>
      </c>
      <c r="N40" s="16">
        <v>0</v>
      </c>
      <c r="O40" s="16">
        <v>200000</v>
      </c>
      <c r="P40" s="15">
        <f t="shared" si="0"/>
        <v>83926000</v>
      </c>
    </row>
    <row r="41" spans="1:16" ht="41.4">
      <c r="A41" s="12" t="s">
        <v>103</v>
      </c>
      <c r="B41" s="12" t="s">
        <v>104</v>
      </c>
      <c r="C41" s="13" t="s">
        <v>100</v>
      </c>
      <c r="D41" s="14" t="s">
        <v>105</v>
      </c>
      <c r="E41" s="15">
        <v>110489300</v>
      </c>
      <c r="F41" s="16">
        <v>110489300</v>
      </c>
      <c r="G41" s="16">
        <v>110489300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110489300</v>
      </c>
    </row>
    <row r="42" spans="1:16" ht="41.4">
      <c r="A42" s="12" t="s">
        <v>106</v>
      </c>
      <c r="B42" s="12" t="s">
        <v>108</v>
      </c>
      <c r="C42" s="13" t="s">
        <v>107</v>
      </c>
      <c r="D42" s="14" t="s">
        <v>109</v>
      </c>
      <c r="E42" s="15">
        <v>16810000</v>
      </c>
      <c r="F42" s="16">
        <v>16810000</v>
      </c>
      <c r="G42" s="16">
        <v>14550200</v>
      </c>
      <c r="H42" s="16">
        <v>1793000</v>
      </c>
      <c r="I42" s="16">
        <v>0</v>
      </c>
      <c r="J42" s="15">
        <v>35000</v>
      </c>
      <c r="K42" s="16">
        <v>0</v>
      </c>
      <c r="L42" s="16">
        <v>35000</v>
      </c>
      <c r="M42" s="16">
        <v>0</v>
      </c>
      <c r="N42" s="16">
        <v>0</v>
      </c>
      <c r="O42" s="16">
        <v>0</v>
      </c>
      <c r="P42" s="15">
        <f t="shared" si="0"/>
        <v>16845000</v>
      </c>
    </row>
    <row r="43" spans="1:16" ht="27.6">
      <c r="A43" s="12" t="s">
        <v>110</v>
      </c>
      <c r="B43" s="12" t="s">
        <v>112</v>
      </c>
      <c r="C43" s="13" t="s">
        <v>111</v>
      </c>
      <c r="D43" s="14" t="s">
        <v>113</v>
      </c>
      <c r="E43" s="15">
        <v>4876000</v>
      </c>
      <c r="F43" s="16">
        <v>4876000</v>
      </c>
      <c r="G43" s="16">
        <v>4405800</v>
      </c>
      <c r="H43" s="16">
        <v>181000</v>
      </c>
      <c r="I43" s="16">
        <v>0</v>
      </c>
      <c r="J43" s="15">
        <v>25000</v>
      </c>
      <c r="K43" s="16">
        <v>0</v>
      </c>
      <c r="L43" s="16">
        <v>25000</v>
      </c>
      <c r="M43" s="16">
        <v>0</v>
      </c>
      <c r="N43" s="16">
        <v>0</v>
      </c>
      <c r="O43" s="16">
        <v>0</v>
      </c>
      <c r="P43" s="15">
        <f t="shared" si="0"/>
        <v>4901000</v>
      </c>
    </row>
    <row r="44" spans="1:16">
      <c r="A44" s="12" t="s">
        <v>114</v>
      </c>
      <c r="B44" s="12" t="s">
        <v>115</v>
      </c>
      <c r="C44" s="13" t="s">
        <v>111</v>
      </c>
      <c r="D44" s="14" t="s">
        <v>116</v>
      </c>
      <c r="E44" s="15">
        <v>530790</v>
      </c>
      <c r="F44" s="16">
        <v>530790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530790</v>
      </c>
    </row>
    <row r="45" spans="1:16" ht="27.6">
      <c r="A45" s="12" t="s">
        <v>117</v>
      </c>
      <c r="B45" s="12" t="s">
        <v>118</v>
      </c>
      <c r="C45" s="13" t="s">
        <v>111</v>
      </c>
      <c r="D45" s="14" t="s">
        <v>119</v>
      </c>
      <c r="E45" s="15">
        <v>64400</v>
      </c>
      <c r="F45" s="16">
        <v>64400</v>
      </c>
      <c r="G45" s="16">
        <v>0</v>
      </c>
      <c r="H45" s="16">
        <v>3000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64400</v>
      </c>
    </row>
    <row r="46" spans="1:16" ht="27.6">
      <c r="A46" s="12" t="s">
        <v>120</v>
      </c>
      <c r="B46" s="12" t="s">
        <v>121</v>
      </c>
      <c r="C46" s="13" t="s">
        <v>111</v>
      </c>
      <c r="D46" s="14" t="s">
        <v>122</v>
      </c>
      <c r="E46" s="15">
        <v>2343400</v>
      </c>
      <c r="F46" s="16">
        <v>2343400</v>
      </c>
      <c r="G46" s="16">
        <v>2269200</v>
      </c>
      <c r="H46" s="16">
        <v>0</v>
      </c>
      <c r="I46" s="16">
        <v>0</v>
      </c>
      <c r="J46" s="15">
        <v>1000</v>
      </c>
      <c r="K46" s="16">
        <v>0</v>
      </c>
      <c r="L46" s="16">
        <v>1000</v>
      </c>
      <c r="M46" s="16">
        <v>0</v>
      </c>
      <c r="N46" s="16">
        <v>0</v>
      </c>
      <c r="O46" s="16">
        <v>0</v>
      </c>
      <c r="P46" s="15">
        <f t="shared" si="0"/>
        <v>2344400</v>
      </c>
    </row>
    <row r="47" spans="1:16">
      <c r="A47" s="12" t="s">
        <v>123</v>
      </c>
      <c r="B47" s="12" t="s">
        <v>125</v>
      </c>
      <c r="C47" s="13" t="s">
        <v>124</v>
      </c>
      <c r="D47" s="14" t="s">
        <v>126</v>
      </c>
      <c r="E47" s="15">
        <v>478800</v>
      </c>
      <c r="F47" s="16">
        <v>478800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ref="P47:P78" si="1">E47+J47</f>
        <v>478800</v>
      </c>
    </row>
    <row r="48" spans="1:16" ht="27.6">
      <c r="A48" s="6" t="s">
        <v>127</v>
      </c>
      <c r="B48" s="7"/>
      <c r="C48" s="8"/>
      <c r="D48" s="9" t="s">
        <v>128</v>
      </c>
      <c r="E48" s="10">
        <v>42831900</v>
      </c>
      <c r="F48" s="11">
        <v>42831900</v>
      </c>
      <c r="G48" s="11">
        <v>27075900</v>
      </c>
      <c r="H48" s="11">
        <v>1795600</v>
      </c>
      <c r="I48" s="11">
        <v>0</v>
      </c>
      <c r="J48" s="10">
        <v>450001</v>
      </c>
      <c r="K48" s="11">
        <v>150000</v>
      </c>
      <c r="L48" s="11">
        <v>300001</v>
      </c>
      <c r="M48" s="11">
        <v>268400</v>
      </c>
      <c r="N48" s="11">
        <v>0</v>
      </c>
      <c r="O48" s="11">
        <v>150000</v>
      </c>
      <c r="P48" s="10">
        <f t="shared" si="1"/>
        <v>43281901</v>
      </c>
    </row>
    <row r="49" spans="1:16" ht="27.6">
      <c r="A49" s="6" t="s">
        <v>129</v>
      </c>
      <c r="B49" s="7"/>
      <c r="C49" s="8"/>
      <c r="D49" s="9" t="s">
        <v>130</v>
      </c>
      <c r="E49" s="10">
        <v>42831900</v>
      </c>
      <c r="F49" s="11">
        <v>42831900</v>
      </c>
      <c r="G49" s="11">
        <v>27075900</v>
      </c>
      <c r="H49" s="11">
        <v>1795600</v>
      </c>
      <c r="I49" s="11">
        <v>0</v>
      </c>
      <c r="J49" s="10">
        <v>450001</v>
      </c>
      <c r="K49" s="11">
        <v>150000</v>
      </c>
      <c r="L49" s="11">
        <v>300001</v>
      </c>
      <c r="M49" s="11">
        <v>268400</v>
      </c>
      <c r="N49" s="11">
        <v>0</v>
      </c>
      <c r="O49" s="11">
        <v>150000</v>
      </c>
      <c r="P49" s="10">
        <f t="shared" si="1"/>
        <v>43281901</v>
      </c>
    </row>
    <row r="50" spans="1:16" ht="41.4">
      <c r="A50" s="12" t="s">
        <v>131</v>
      </c>
      <c r="B50" s="12" t="s">
        <v>21</v>
      </c>
      <c r="C50" s="13" t="s">
        <v>20</v>
      </c>
      <c r="D50" s="14" t="s">
        <v>22</v>
      </c>
      <c r="E50" s="15">
        <v>11729000</v>
      </c>
      <c r="F50" s="16">
        <v>11729000</v>
      </c>
      <c r="G50" s="16">
        <v>10590000</v>
      </c>
      <c r="H50" s="16">
        <v>860000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11729000</v>
      </c>
    </row>
    <row r="51" spans="1:16" ht="27.6">
      <c r="A51" s="12" t="s">
        <v>132</v>
      </c>
      <c r="B51" s="12" t="s">
        <v>133</v>
      </c>
      <c r="C51" s="13" t="s">
        <v>51</v>
      </c>
      <c r="D51" s="14" t="s">
        <v>134</v>
      </c>
      <c r="E51" s="15">
        <v>17000</v>
      </c>
      <c r="F51" s="16">
        <v>17000</v>
      </c>
      <c r="G51" s="16">
        <v>0</v>
      </c>
      <c r="H51" s="16">
        <v>0</v>
      </c>
      <c r="I51" s="16">
        <v>0</v>
      </c>
      <c r="J51" s="15">
        <v>150000</v>
      </c>
      <c r="K51" s="16">
        <v>150000</v>
      </c>
      <c r="L51" s="16">
        <v>0</v>
      </c>
      <c r="M51" s="16">
        <v>0</v>
      </c>
      <c r="N51" s="16">
        <v>0</v>
      </c>
      <c r="O51" s="16">
        <v>150000</v>
      </c>
      <c r="P51" s="15">
        <f t="shared" si="1"/>
        <v>167000</v>
      </c>
    </row>
    <row r="52" spans="1:16" ht="27.6">
      <c r="A52" s="12" t="s">
        <v>135</v>
      </c>
      <c r="B52" s="12" t="s">
        <v>136</v>
      </c>
      <c r="C52" s="13" t="s">
        <v>108</v>
      </c>
      <c r="D52" s="14" t="s">
        <v>137</v>
      </c>
      <c r="E52" s="15">
        <v>363000</v>
      </c>
      <c r="F52" s="16">
        <v>363000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363000</v>
      </c>
    </row>
    <row r="53" spans="1:16" ht="41.4">
      <c r="A53" s="12" t="s">
        <v>138</v>
      </c>
      <c r="B53" s="12" t="s">
        <v>139</v>
      </c>
      <c r="C53" s="13" t="s">
        <v>108</v>
      </c>
      <c r="D53" s="14" t="s">
        <v>140</v>
      </c>
      <c r="E53" s="15">
        <v>2000000</v>
      </c>
      <c r="F53" s="16">
        <v>2000000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2000000</v>
      </c>
    </row>
    <row r="54" spans="1:16" ht="41.4">
      <c r="A54" s="12" t="s">
        <v>141</v>
      </c>
      <c r="B54" s="12" t="s">
        <v>142</v>
      </c>
      <c r="C54" s="13" t="s">
        <v>108</v>
      </c>
      <c r="D54" s="14" t="s">
        <v>143</v>
      </c>
      <c r="E54" s="15">
        <v>1900000</v>
      </c>
      <c r="F54" s="16">
        <v>1900000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1900000</v>
      </c>
    </row>
    <row r="55" spans="1:16" ht="27.6">
      <c r="A55" s="12" t="s">
        <v>144</v>
      </c>
      <c r="B55" s="12" t="s">
        <v>145</v>
      </c>
      <c r="C55" s="13" t="s">
        <v>108</v>
      </c>
      <c r="D55" s="14" t="s">
        <v>146</v>
      </c>
      <c r="E55" s="15">
        <v>398000</v>
      </c>
      <c r="F55" s="16">
        <v>398000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398000</v>
      </c>
    </row>
    <row r="56" spans="1:16" ht="55.2">
      <c r="A56" s="12" t="s">
        <v>147</v>
      </c>
      <c r="B56" s="12" t="s">
        <v>149</v>
      </c>
      <c r="C56" s="13" t="s">
        <v>148</v>
      </c>
      <c r="D56" s="14" t="s">
        <v>150</v>
      </c>
      <c r="E56" s="15">
        <v>13089500</v>
      </c>
      <c r="F56" s="16">
        <v>13089500</v>
      </c>
      <c r="G56" s="16">
        <v>12461900</v>
      </c>
      <c r="H56" s="16">
        <v>359000</v>
      </c>
      <c r="I56" s="16">
        <v>0</v>
      </c>
      <c r="J56" s="15">
        <v>300001</v>
      </c>
      <c r="K56" s="16">
        <v>0</v>
      </c>
      <c r="L56" s="16">
        <v>300001</v>
      </c>
      <c r="M56" s="16">
        <v>268400</v>
      </c>
      <c r="N56" s="16">
        <v>0</v>
      </c>
      <c r="O56" s="16">
        <v>0</v>
      </c>
      <c r="P56" s="15">
        <f t="shared" si="1"/>
        <v>13389501</v>
      </c>
    </row>
    <row r="57" spans="1:16" ht="27.6">
      <c r="A57" s="12" t="s">
        <v>151</v>
      </c>
      <c r="B57" s="12" t="s">
        <v>152</v>
      </c>
      <c r="C57" s="13" t="s">
        <v>97</v>
      </c>
      <c r="D57" s="14" t="s">
        <v>153</v>
      </c>
      <c r="E57" s="15">
        <v>4779400</v>
      </c>
      <c r="F57" s="16">
        <v>4779400</v>
      </c>
      <c r="G57" s="16">
        <v>4024000</v>
      </c>
      <c r="H57" s="16">
        <v>576600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4779400</v>
      </c>
    </row>
    <row r="58" spans="1:16" ht="82.8">
      <c r="A58" s="12" t="s">
        <v>154</v>
      </c>
      <c r="B58" s="12" t="s">
        <v>155</v>
      </c>
      <c r="C58" s="13" t="s">
        <v>97</v>
      </c>
      <c r="D58" s="14" t="s">
        <v>156</v>
      </c>
      <c r="E58" s="15">
        <v>5510000</v>
      </c>
      <c r="F58" s="16">
        <v>5510000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5510000</v>
      </c>
    </row>
    <row r="59" spans="1:16" ht="69">
      <c r="A59" s="12" t="s">
        <v>157</v>
      </c>
      <c r="B59" s="12" t="s">
        <v>159</v>
      </c>
      <c r="C59" s="13" t="s">
        <v>158</v>
      </c>
      <c r="D59" s="14" t="s">
        <v>160</v>
      </c>
      <c r="E59" s="15">
        <v>2200000</v>
      </c>
      <c r="F59" s="16">
        <v>2200000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2200000</v>
      </c>
    </row>
    <row r="60" spans="1:16" ht="41.4">
      <c r="A60" s="12" t="s">
        <v>161</v>
      </c>
      <c r="B60" s="12" t="s">
        <v>52</v>
      </c>
      <c r="C60" s="13" t="s">
        <v>51</v>
      </c>
      <c r="D60" s="14" t="s">
        <v>53</v>
      </c>
      <c r="E60" s="15">
        <v>50000</v>
      </c>
      <c r="F60" s="16">
        <v>50000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50000</v>
      </c>
    </row>
    <row r="61" spans="1:16" ht="27.6">
      <c r="A61" s="12" t="s">
        <v>162</v>
      </c>
      <c r="B61" s="12" t="s">
        <v>56</v>
      </c>
      <c r="C61" s="13" t="s">
        <v>55</v>
      </c>
      <c r="D61" s="14" t="s">
        <v>57</v>
      </c>
      <c r="E61" s="15">
        <v>796000</v>
      </c>
      <c r="F61" s="16">
        <v>796000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796000</v>
      </c>
    </row>
    <row r="62" spans="1:16" ht="27.6">
      <c r="A62" s="6" t="s">
        <v>163</v>
      </c>
      <c r="B62" s="7"/>
      <c r="C62" s="8"/>
      <c r="D62" s="9" t="s">
        <v>164</v>
      </c>
      <c r="E62" s="10">
        <v>40885700</v>
      </c>
      <c r="F62" s="11">
        <v>40885700</v>
      </c>
      <c r="G62" s="11">
        <v>36881000</v>
      </c>
      <c r="H62" s="11">
        <v>2960200</v>
      </c>
      <c r="I62" s="11">
        <v>0</v>
      </c>
      <c r="J62" s="10">
        <v>1275000</v>
      </c>
      <c r="K62" s="11">
        <v>92000</v>
      </c>
      <c r="L62" s="11">
        <v>1156600</v>
      </c>
      <c r="M62" s="11">
        <v>103700</v>
      </c>
      <c r="N62" s="11">
        <v>741500</v>
      </c>
      <c r="O62" s="11">
        <v>118400</v>
      </c>
      <c r="P62" s="10">
        <f t="shared" si="1"/>
        <v>42160700</v>
      </c>
    </row>
    <row r="63" spans="1:16" ht="27.6">
      <c r="A63" s="6" t="s">
        <v>165</v>
      </c>
      <c r="B63" s="7"/>
      <c r="C63" s="8"/>
      <c r="D63" s="9" t="s">
        <v>164</v>
      </c>
      <c r="E63" s="10">
        <v>40885700</v>
      </c>
      <c r="F63" s="11">
        <v>40885700</v>
      </c>
      <c r="G63" s="11">
        <v>36881000</v>
      </c>
      <c r="H63" s="11">
        <v>2960200</v>
      </c>
      <c r="I63" s="11">
        <v>0</v>
      </c>
      <c r="J63" s="10">
        <v>1275000</v>
      </c>
      <c r="K63" s="11">
        <v>92000</v>
      </c>
      <c r="L63" s="11">
        <v>1156600</v>
      </c>
      <c r="M63" s="11">
        <v>103700</v>
      </c>
      <c r="N63" s="11">
        <v>741500</v>
      </c>
      <c r="O63" s="11">
        <v>118400</v>
      </c>
      <c r="P63" s="10">
        <f t="shared" si="1"/>
        <v>42160700</v>
      </c>
    </row>
    <row r="64" spans="1:16" ht="41.4">
      <c r="A64" s="12" t="s">
        <v>166</v>
      </c>
      <c r="B64" s="12" t="s">
        <v>21</v>
      </c>
      <c r="C64" s="13" t="s">
        <v>20</v>
      </c>
      <c r="D64" s="14" t="s">
        <v>22</v>
      </c>
      <c r="E64" s="15">
        <v>836000</v>
      </c>
      <c r="F64" s="16">
        <v>836000</v>
      </c>
      <c r="G64" s="16">
        <v>748000</v>
      </c>
      <c r="H64" s="16">
        <v>50000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836000</v>
      </c>
    </row>
    <row r="65" spans="1:16" ht="27.6">
      <c r="A65" s="12" t="s">
        <v>167</v>
      </c>
      <c r="B65" s="12" t="s">
        <v>168</v>
      </c>
      <c r="C65" s="13" t="s">
        <v>107</v>
      </c>
      <c r="D65" s="14" t="s">
        <v>169</v>
      </c>
      <c r="E65" s="15">
        <v>20093000</v>
      </c>
      <c r="F65" s="16">
        <v>20093000</v>
      </c>
      <c r="G65" s="16">
        <v>20093000</v>
      </c>
      <c r="H65" s="16">
        <v>0</v>
      </c>
      <c r="I65" s="16">
        <v>0</v>
      </c>
      <c r="J65" s="15">
        <v>960000</v>
      </c>
      <c r="K65" s="16">
        <v>0</v>
      </c>
      <c r="L65" s="16">
        <v>960000</v>
      </c>
      <c r="M65" s="16">
        <v>0</v>
      </c>
      <c r="N65" s="16">
        <v>702600</v>
      </c>
      <c r="O65" s="16">
        <v>0</v>
      </c>
      <c r="P65" s="15">
        <f t="shared" si="1"/>
        <v>21053000</v>
      </c>
    </row>
    <row r="66" spans="1:16">
      <c r="A66" s="12" t="s">
        <v>170</v>
      </c>
      <c r="B66" s="12" t="s">
        <v>172</v>
      </c>
      <c r="C66" s="13" t="s">
        <v>171</v>
      </c>
      <c r="D66" s="14" t="s">
        <v>173</v>
      </c>
      <c r="E66" s="15">
        <v>5444100</v>
      </c>
      <c r="F66" s="16">
        <v>5444100</v>
      </c>
      <c r="G66" s="16">
        <v>4752000</v>
      </c>
      <c r="H66" s="16">
        <v>470800</v>
      </c>
      <c r="I66" s="16">
        <v>0</v>
      </c>
      <c r="J66" s="15">
        <v>91000</v>
      </c>
      <c r="K66" s="16">
        <v>80000</v>
      </c>
      <c r="L66" s="16">
        <v>11000</v>
      </c>
      <c r="M66" s="16">
        <v>0</v>
      </c>
      <c r="N66" s="16">
        <v>0</v>
      </c>
      <c r="O66" s="16">
        <v>80000</v>
      </c>
      <c r="P66" s="15">
        <f t="shared" si="1"/>
        <v>5535100</v>
      </c>
    </row>
    <row r="67" spans="1:16">
      <c r="A67" s="12" t="s">
        <v>174</v>
      </c>
      <c r="B67" s="12" t="s">
        <v>175</v>
      </c>
      <c r="C67" s="13" t="s">
        <v>171</v>
      </c>
      <c r="D67" s="14" t="s">
        <v>176</v>
      </c>
      <c r="E67" s="15">
        <v>4995800</v>
      </c>
      <c r="F67" s="16">
        <v>4995800</v>
      </c>
      <c r="G67" s="16">
        <v>4147000</v>
      </c>
      <c r="H67" s="16">
        <v>539800</v>
      </c>
      <c r="I67" s="16">
        <v>0</v>
      </c>
      <c r="J67" s="15">
        <v>12000</v>
      </c>
      <c r="K67" s="16">
        <v>0</v>
      </c>
      <c r="L67" s="16">
        <v>12000</v>
      </c>
      <c r="M67" s="16">
        <v>0</v>
      </c>
      <c r="N67" s="16">
        <v>0</v>
      </c>
      <c r="O67" s="16">
        <v>0</v>
      </c>
      <c r="P67" s="15">
        <f t="shared" si="1"/>
        <v>5007800</v>
      </c>
    </row>
    <row r="68" spans="1:16" ht="41.4">
      <c r="A68" s="12" t="s">
        <v>177</v>
      </c>
      <c r="B68" s="12" t="s">
        <v>179</v>
      </c>
      <c r="C68" s="13" t="s">
        <v>178</v>
      </c>
      <c r="D68" s="14" t="s">
        <v>180</v>
      </c>
      <c r="E68" s="15">
        <v>9488800</v>
      </c>
      <c r="F68" s="16">
        <v>9488800</v>
      </c>
      <c r="G68" s="16">
        <v>7141000</v>
      </c>
      <c r="H68" s="16">
        <v>1899600</v>
      </c>
      <c r="I68" s="16">
        <v>0</v>
      </c>
      <c r="J68" s="15">
        <v>212000</v>
      </c>
      <c r="K68" s="16">
        <v>12000</v>
      </c>
      <c r="L68" s="16">
        <v>173600</v>
      </c>
      <c r="M68" s="16">
        <v>103700</v>
      </c>
      <c r="N68" s="16">
        <v>38900</v>
      </c>
      <c r="O68" s="16">
        <v>38400</v>
      </c>
      <c r="P68" s="15">
        <f t="shared" si="1"/>
        <v>9700800</v>
      </c>
    </row>
    <row r="69" spans="1:16">
      <c r="A69" s="12" t="s">
        <v>181</v>
      </c>
      <c r="B69" s="12" t="s">
        <v>183</v>
      </c>
      <c r="C69" s="13" t="s">
        <v>182</v>
      </c>
      <c r="D69" s="14" t="s">
        <v>184</v>
      </c>
      <c r="E69" s="15">
        <v>28000</v>
      </c>
      <c r="F69" s="16">
        <v>28000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28000</v>
      </c>
    </row>
    <row r="70" spans="1:16">
      <c r="A70" s="6" t="s">
        <v>185</v>
      </c>
      <c r="B70" s="7"/>
      <c r="C70" s="8"/>
      <c r="D70" s="9" t="s">
        <v>186</v>
      </c>
      <c r="E70" s="10">
        <v>12758400</v>
      </c>
      <c r="F70" s="11">
        <v>12758400</v>
      </c>
      <c r="G70" s="11">
        <v>9262400</v>
      </c>
      <c r="H70" s="11">
        <v>1261000</v>
      </c>
      <c r="I70" s="11">
        <v>0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12758400</v>
      </c>
    </row>
    <row r="71" spans="1:16">
      <c r="A71" s="6" t="s">
        <v>187</v>
      </c>
      <c r="B71" s="7"/>
      <c r="C71" s="8"/>
      <c r="D71" s="9" t="s">
        <v>186</v>
      </c>
      <c r="E71" s="10">
        <v>12758400</v>
      </c>
      <c r="F71" s="11">
        <v>12758400</v>
      </c>
      <c r="G71" s="11">
        <v>9262400</v>
      </c>
      <c r="H71" s="11">
        <v>1261000</v>
      </c>
      <c r="I71" s="11">
        <v>0</v>
      </c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0">
        <f t="shared" si="1"/>
        <v>12758400</v>
      </c>
    </row>
    <row r="72" spans="1:16" ht="41.4">
      <c r="A72" s="12" t="s">
        <v>188</v>
      </c>
      <c r="B72" s="12" t="s">
        <v>21</v>
      </c>
      <c r="C72" s="13" t="s">
        <v>20</v>
      </c>
      <c r="D72" s="14" t="s">
        <v>22</v>
      </c>
      <c r="E72" s="15">
        <v>1000000</v>
      </c>
      <c r="F72" s="16">
        <v>1000000</v>
      </c>
      <c r="G72" s="16">
        <v>890000</v>
      </c>
      <c r="H72" s="16">
        <v>50000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1000000</v>
      </c>
    </row>
    <row r="73" spans="1:16" ht="27.6">
      <c r="A73" s="12" t="s">
        <v>189</v>
      </c>
      <c r="B73" s="12" t="s">
        <v>190</v>
      </c>
      <c r="C73" s="13" t="s">
        <v>44</v>
      </c>
      <c r="D73" s="14" t="s">
        <v>191</v>
      </c>
      <c r="E73" s="15">
        <v>50000</v>
      </c>
      <c r="F73" s="16">
        <v>50000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50000</v>
      </c>
    </row>
    <row r="74" spans="1:16">
      <c r="A74" s="12" t="s">
        <v>192</v>
      </c>
      <c r="B74" s="12" t="s">
        <v>193</v>
      </c>
      <c r="C74" s="13" t="s">
        <v>44</v>
      </c>
      <c r="D74" s="14" t="s">
        <v>194</v>
      </c>
      <c r="E74" s="15">
        <v>400000</v>
      </c>
      <c r="F74" s="16">
        <v>400000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400000</v>
      </c>
    </row>
    <row r="75" spans="1:16" ht="27.6">
      <c r="A75" s="12" t="s">
        <v>195</v>
      </c>
      <c r="B75" s="12" t="s">
        <v>197</v>
      </c>
      <c r="C75" s="13" t="s">
        <v>196</v>
      </c>
      <c r="D75" s="14" t="s">
        <v>198</v>
      </c>
      <c r="E75" s="15">
        <v>300000</v>
      </c>
      <c r="F75" s="16">
        <v>300000</v>
      </c>
      <c r="G75" s="16">
        <v>0</v>
      </c>
      <c r="H75" s="16">
        <v>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300000</v>
      </c>
    </row>
    <row r="76" spans="1:16" ht="27.6">
      <c r="A76" s="12" t="s">
        <v>199</v>
      </c>
      <c r="B76" s="12" t="s">
        <v>200</v>
      </c>
      <c r="C76" s="13" t="s">
        <v>196</v>
      </c>
      <c r="D76" s="14" t="s">
        <v>201</v>
      </c>
      <c r="E76" s="15">
        <v>11008400</v>
      </c>
      <c r="F76" s="16">
        <v>11008400</v>
      </c>
      <c r="G76" s="16">
        <v>8372400</v>
      </c>
      <c r="H76" s="16">
        <v>1211000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11008400</v>
      </c>
    </row>
    <row r="77" spans="1:16" ht="27.6">
      <c r="A77" s="6" t="s">
        <v>202</v>
      </c>
      <c r="B77" s="7"/>
      <c r="C77" s="8"/>
      <c r="D77" s="9" t="s">
        <v>203</v>
      </c>
      <c r="E77" s="10">
        <v>33180000</v>
      </c>
      <c r="F77" s="11">
        <v>18700000</v>
      </c>
      <c r="G77" s="11">
        <v>0</v>
      </c>
      <c r="H77" s="11">
        <v>0</v>
      </c>
      <c r="I77" s="11">
        <v>14480000</v>
      </c>
      <c r="J77" s="10">
        <v>4000000</v>
      </c>
      <c r="K77" s="11">
        <v>4000000</v>
      </c>
      <c r="L77" s="11">
        <v>0</v>
      </c>
      <c r="M77" s="11">
        <v>0</v>
      </c>
      <c r="N77" s="11">
        <v>0</v>
      </c>
      <c r="O77" s="11">
        <v>4000000</v>
      </c>
      <c r="P77" s="10">
        <f t="shared" si="1"/>
        <v>37180000</v>
      </c>
    </row>
    <row r="78" spans="1:16" ht="27.6">
      <c r="A78" s="6" t="s">
        <v>204</v>
      </c>
      <c r="B78" s="7"/>
      <c r="C78" s="8"/>
      <c r="D78" s="9" t="s">
        <v>203</v>
      </c>
      <c r="E78" s="10">
        <v>33180000</v>
      </c>
      <c r="F78" s="11">
        <v>18700000</v>
      </c>
      <c r="G78" s="11">
        <v>0</v>
      </c>
      <c r="H78" s="11">
        <v>0</v>
      </c>
      <c r="I78" s="11">
        <v>14480000</v>
      </c>
      <c r="J78" s="10">
        <v>4000000</v>
      </c>
      <c r="K78" s="11">
        <v>4000000</v>
      </c>
      <c r="L78" s="11">
        <v>0</v>
      </c>
      <c r="M78" s="11">
        <v>0</v>
      </c>
      <c r="N78" s="11">
        <v>0</v>
      </c>
      <c r="O78" s="11">
        <v>4000000</v>
      </c>
      <c r="P78" s="10">
        <f t="shared" si="1"/>
        <v>37180000</v>
      </c>
    </row>
    <row r="79" spans="1:16">
      <c r="A79" s="12" t="s">
        <v>205</v>
      </c>
      <c r="B79" s="12" t="s">
        <v>207</v>
      </c>
      <c r="C79" s="13" t="s">
        <v>206</v>
      </c>
      <c r="D79" s="14" t="s">
        <v>208</v>
      </c>
      <c r="E79" s="15">
        <v>33180000</v>
      </c>
      <c r="F79" s="16">
        <v>18700000</v>
      </c>
      <c r="G79" s="16">
        <v>0</v>
      </c>
      <c r="H79" s="16">
        <v>0</v>
      </c>
      <c r="I79" s="16">
        <v>14480000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t="shared" ref="P79:P91" si="2">E79+J79</f>
        <v>33180000</v>
      </c>
    </row>
    <row r="80" spans="1:16" ht="27.6">
      <c r="A80" s="12" t="s">
        <v>209</v>
      </c>
      <c r="B80" s="12" t="s">
        <v>210</v>
      </c>
      <c r="C80" s="13" t="s">
        <v>66</v>
      </c>
      <c r="D80" s="14" t="s">
        <v>211</v>
      </c>
      <c r="E80" s="15">
        <v>0</v>
      </c>
      <c r="F80" s="16">
        <v>0</v>
      </c>
      <c r="G80" s="16">
        <v>0</v>
      </c>
      <c r="H80" s="16">
        <v>0</v>
      </c>
      <c r="I80" s="16">
        <v>0</v>
      </c>
      <c r="J80" s="15">
        <v>4000000</v>
      </c>
      <c r="K80" s="16">
        <v>4000000</v>
      </c>
      <c r="L80" s="16">
        <v>0</v>
      </c>
      <c r="M80" s="16">
        <v>0</v>
      </c>
      <c r="N80" s="16">
        <v>0</v>
      </c>
      <c r="O80" s="16">
        <v>4000000</v>
      </c>
      <c r="P80" s="15">
        <f t="shared" si="2"/>
        <v>4000000</v>
      </c>
    </row>
    <row r="81" spans="1:16" ht="27.6">
      <c r="A81" s="6" t="s">
        <v>212</v>
      </c>
      <c r="B81" s="7"/>
      <c r="C81" s="8"/>
      <c r="D81" s="9" t="s">
        <v>213</v>
      </c>
      <c r="E81" s="10">
        <v>2877000</v>
      </c>
      <c r="F81" s="11">
        <v>2877000</v>
      </c>
      <c r="G81" s="11">
        <v>2650000</v>
      </c>
      <c r="H81" s="11">
        <v>141700</v>
      </c>
      <c r="I81" s="11">
        <v>0</v>
      </c>
      <c r="J81" s="10">
        <v>49000</v>
      </c>
      <c r="K81" s="11">
        <v>49000</v>
      </c>
      <c r="L81" s="11">
        <v>0</v>
      </c>
      <c r="M81" s="11">
        <v>0</v>
      </c>
      <c r="N81" s="11">
        <v>0</v>
      </c>
      <c r="O81" s="11">
        <v>49000</v>
      </c>
      <c r="P81" s="10">
        <f t="shared" si="2"/>
        <v>2926000</v>
      </c>
    </row>
    <row r="82" spans="1:16" ht="27.6">
      <c r="A82" s="6" t="s">
        <v>214</v>
      </c>
      <c r="B82" s="7"/>
      <c r="C82" s="8"/>
      <c r="D82" s="9" t="s">
        <v>213</v>
      </c>
      <c r="E82" s="10">
        <v>2877000</v>
      </c>
      <c r="F82" s="11">
        <v>2877000</v>
      </c>
      <c r="G82" s="11">
        <v>2650000</v>
      </c>
      <c r="H82" s="11">
        <v>141700</v>
      </c>
      <c r="I82" s="11">
        <v>0</v>
      </c>
      <c r="J82" s="10">
        <v>49000</v>
      </c>
      <c r="K82" s="11">
        <v>49000</v>
      </c>
      <c r="L82" s="11">
        <v>0</v>
      </c>
      <c r="M82" s="11">
        <v>0</v>
      </c>
      <c r="N82" s="11">
        <v>0</v>
      </c>
      <c r="O82" s="11">
        <v>49000</v>
      </c>
      <c r="P82" s="10">
        <f t="shared" si="2"/>
        <v>2926000</v>
      </c>
    </row>
    <row r="83" spans="1:16" ht="41.4">
      <c r="A83" s="12" t="s">
        <v>215</v>
      </c>
      <c r="B83" s="12" t="s">
        <v>21</v>
      </c>
      <c r="C83" s="13" t="s">
        <v>20</v>
      </c>
      <c r="D83" s="14" t="s">
        <v>22</v>
      </c>
      <c r="E83" s="15">
        <v>2877000</v>
      </c>
      <c r="F83" s="16">
        <v>2877000</v>
      </c>
      <c r="G83" s="16">
        <v>2650000</v>
      </c>
      <c r="H83" s="16">
        <v>141700</v>
      </c>
      <c r="I83" s="16">
        <v>0</v>
      </c>
      <c r="J83" s="15">
        <v>49000</v>
      </c>
      <c r="K83" s="16">
        <v>49000</v>
      </c>
      <c r="L83" s="16">
        <v>0</v>
      </c>
      <c r="M83" s="16">
        <v>0</v>
      </c>
      <c r="N83" s="16">
        <v>0</v>
      </c>
      <c r="O83" s="16">
        <v>49000</v>
      </c>
      <c r="P83" s="15">
        <f t="shared" si="2"/>
        <v>2926000</v>
      </c>
    </row>
    <row r="84" spans="1:16" ht="27.6">
      <c r="A84" s="6" t="s">
        <v>216</v>
      </c>
      <c r="B84" s="7"/>
      <c r="C84" s="8"/>
      <c r="D84" s="9" t="s">
        <v>217</v>
      </c>
      <c r="E84" s="10">
        <v>4861600</v>
      </c>
      <c r="F84" s="11">
        <v>4861600</v>
      </c>
      <c r="G84" s="11">
        <v>4225000</v>
      </c>
      <c r="H84" s="11">
        <v>328400</v>
      </c>
      <c r="I84" s="11">
        <v>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 t="shared" si="2"/>
        <v>4861600</v>
      </c>
    </row>
    <row r="85" spans="1:16" ht="27.6">
      <c r="A85" s="6" t="s">
        <v>218</v>
      </c>
      <c r="B85" s="7"/>
      <c r="C85" s="8"/>
      <c r="D85" s="9" t="s">
        <v>219</v>
      </c>
      <c r="E85" s="10">
        <v>4861600</v>
      </c>
      <c r="F85" s="11">
        <v>4861600</v>
      </c>
      <c r="G85" s="11">
        <v>4225000</v>
      </c>
      <c r="H85" s="11">
        <v>328400</v>
      </c>
      <c r="I85" s="11">
        <v>0</v>
      </c>
      <c r="J85" s="10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0">
        <f t="shared" si="2"/>
        <v>4861600</v>
      </c>
    </row>
    <row r="86" spans="1:16" ht="41.4">
      <c r="A86" s="12" t="s">
        <v>220</v>
      </c>
      <c r="B86" s="12" t="s">
        <v>21</v>
      </c>
      <c r="C86" s="13" t="s">
        <v>20</v>
      </c>
      <c r="D86" s="14" t="s">
        <v>22</v>
      </c>
      <c r="E86" s="15">
        <v>4861600</v>
      </c>
      <c r="F86" s="16">
        <v>4861600</v>
      </c>
      <c r="G86" s="16">
        <v>4225000</v>
      </c>
      <c r="H86" s="16">
        <v>328400</v>
      </c>
      <c r="I86" s="16">
        <v>0</v>
      </c>
      <c r="J86" s="15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5">
        <f t="shared" si="2"/>
        <v>4861600</v>
      </c>
    </row>
    <row r="87" spans="1:16">
      <c r="A87" s="6" t="s">
        <v>221</v>
      </c>
      <c r="B87" s="7"/>
      <c r="C87" s="8"/>
      <c r="D87" s="9" t="s">
        <v>222</v>
      </c>
      <c r="E87" s="10">
        <v>4271200</v>
      </c>
      <c r="F87" s="11">
        <v>4261200</v>
      </c>
      <c r="G87" s="11">
        <v>4030000</v>
      </c>
      <c r="H87" s="11">
        <v>140500</v>
      </c>
      <c r="I87" s="11">
        <v>0</v>
      </c>
      <c r="J87" s="10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0">
        <f t="shared" si="2"/>
        <v>4271200</v>
      </c>
    </row>
    <row r="88" spans="1:16">
      <c r="A88" s="6" t="s">
        <v>223</v>
      </c>
      <c r="B88" s="7"/>
      <c r="C88" s="8"/>
      <c r="D88" s="9" t="s">
        <v>222</v>
      </c>
      <c r="E88" s="10">
        <v>4271200</v>
      </c>
      <c r="F88" s="11">
        <v>4261200</v>
      </c>
      <c r="G88" s="11">
        <v>4030000</v>
      </c>
      <c r="H88" s="11">
        <v>140500</v>
      </c>
      <c r="I88" s="11">
        <v>0</v>
      </c>
      <c r="J88" s="10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0">
        <f t="shared" si="2"/>
        <v>4271200</v>
      </c>
    </row>
    <row r="89" spans="1:16" ht="41.4">
      <c r="A89" s="12" t="s">
        <v>224</v>
      </c>
      <c r="B89" s="12" t="s">
        <v>21</v>
      </c>
      <c r="C89" s="13" t="s">
        <v>20</v>
      </c>
      <c r="D89" s="14" t="s">
        <v>22</v>
      </c>
      <c r="E89" s="15">
        <v>4261200</v>
      </c>
      <c r="F89" s="16">
        <v>4261200</v>
      </c>
      <c r="G89" s="16">
        <v>4030000</v>
      </c>
      <c r="H89" s="16">
        <v>140500</v>
      </c>
      <c r="I89" s="16">
        <v>0</v>
      </c>
      <c r="J89" s="15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5">
        <f t="shared" si="2"/>
        <v>4261200</v>
      </c>
    </row>
    <row r="90" spans="1:16">
      <c r="A90" s="12" t="s">
        <v>225</v>
      </c>
      <c r="B90" s="12" t="s">
        <v>227</v>
      </c>
      <c r="C90" s="13" t="s">
        <v>226</v>
      </c>
      <c r="D90" s="14" t="s">
        <v>228</v>
      </c>
      <c r="E90" s="15">
        <v>10000</v>
      </c>
      <c r="F90" s="16">
        <v>0</v>
      </c>
      <c r="G90" s="16">
        <v>0</v>
      </c>
      <c r="H90" s="16">
        <v>0</v>
      </c>
      <c r="I90" s="16">
        <v>0</v>
      </c>
      <c r="J90" s="15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5">
        <f t="shared" si="2"/>
        <v>10000</v>
      </c>
    </row>
    <row r="91" spans="1:16">
      <c r="A91" s="17" t="s">
        <v>229</v>
      </c>
      <c r="B91" s="17" t="s">
        <v>229</v>
      </c>
      <c r="C91" s="18" t="s">
        <v>229</v>
      </c>
      <c r="D91" s="10" t="s">
        <v>230</v>
      </c>
      <c r="E91" s="10">
        <v>541956300</v>
      </c>
      <c r="F91" s="10">
        <v>522981800</v>
      </c>
      <c r="G91" s="10">
        <v>349564160</v>
      </c>
      <c r="H91" s="10">
        <v>48192000</v>
      </c>
      <c r="I91" s="10">
        <v>18964500</v>
      </c>
      <c r="J91" s="10">
        <v>31674001</v>
      </c>
      <c r="K91" s="10">
        <v>20357000</v>
      </c>
      <c r="L91" s="10">
        <v>11290601</v>
      </c>
      <c r="M91" s="10">
        <v>372100</v>
      </c>
      <c r="N91" s="10">
        <v>741500</v>
      </c>
      <c r="O91" s="10">
        <v>20383400</v>
      </c>
      <c r="P91" s="10">
        <f t="shared" si="2"/>
        <v>573630301</v>
      </c>
    </row>
    <row r="94" spans="1:16">
      <c r="B94" s="3" t="s">
        <v>231</v>
      </c>
    </row>
    <row r="95" spans="1:16">
      <c r="B95" s="3" t="s">
        <v>240</v>
      </c>
      <c r="J95" s="3" t="s">
        <v>232</v>
      </c>
    </row>
  </sheetData>
  <mergeCells count="22"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O11:O13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2023-11-28T15:48:43Z</cp:lastPrinted>
  <dcterms:created xsi:type="dcterms:W3CDTF">2023-11-28T14:49:30Z</dcterms:created>
  <dcterms:modified xsi:type="dcterms:W3CDTF">2023-11-28T15:49:23Z</dcterms:modified>
</cp:coreProperties>
</file>